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სამინისტრო" sheetId="6" r:id="rId1"/>
    <sheet name="რეგულირება" sheetId="1" r:id="rId2"/>
    <sheet name="ტრეფიკინგი" sheetId="4" r:id="rId3"/>
    <sheet name="საგანგებო" sheetId="2" r:id="rId4"/>
    <sheet name="სოციალური" sheetId="3" r:id="rId5"/>
    <sheet name="NCDC" sheetId="5" r:id="rId6"/>
  </sheets>
  <calcPr calcId="145621"/>
</workbook>
</file>

<file path=xl/calcChain.xml><?xml version="1.0" encoding="utf-8"?>
<calcChain xmlns="http://schemas.openxmlformats.org/spreadsheetml/2006/main">
  <c r="G20" i="3" l="1"/>
  <c r="G11" i="3"/>
  <c r="G7" i="5" l="1"/>
  <c r="G14" i="3"/>
  <c r="G6" i="3"/>
  <c r="G5" i="3"/>
  <c r="G18" i="2"/>
  <c r="G19" i="2"/>
  <c r="G20" i="2"/>
  <c r="G21" i="2"/>
  <c r="G22" i="2"/>
  <c r="G23" i="2"/>
  <c r="G17" i="2"/>
  <c r="G9" i="2"/>
  <c r="G10" i="2"/>
  <c r="G11" i="2"/>
  <c r="G12" i="2"/>
  <c r="G13" i="2"/>
  <c r="G14" i="2"/>
  <c r="G8" i="2"/>
  <c r="G18" i="1"/>
  <c r="G19" i="1"/>
  <c r="G20" i="1"/>
  <c r="G21" i="1"/>
  <c r="G22" i="1"/>
  <c r="G23" i="1"/>
  <c r="G17" i="1"/>
  <c r="G9" i="1"/>
  <c r="G10" i="1"/>
  <c r="G11" i="1"/>
  <c r="G12" i="1"/>
  <c r="G13" i="1"/>
  <c r="G14" i="1"/>
  <c r="G8" i="1"/>
  <c r="G17" i="4"/>
  <c r="G9" i="4"/>
  <c r="G10" i="4"/>
  <c r="G11" i="4"/>
  <c r="G12" i="4"/>
  <c r="G13" i="4"/>
  <c r="G14" i="4"/>
  <c r="G8" i="4"/>
  <c r="G18" i="4"/>
  <c r="G19" i="4"/>
  <c r="G20" i="4"/>
  <c r="G21" i="4"/>
  <c r="G22" i="4"/>
  <c r="G23" i="4"/>
  <c r="G17" i="5"/>
  <c r="G18" i="5"/>
  <c r="G19" i="5"/>
  <c r="G20" i="5"/>
  <c r="G21" i="5"/>
  <c r="G22" i="5"/>
  <c r="G16" i="5"/>
  <c r="G8" i="5"/>
  <c r="G9" i="5"/>
  <c r="G10" i="5"/>
  <c r="G11" i="5"/>
  <c r="G12" i="5"/>
  <c r="G13" i="5"/>
  <c r="G19" i="3"/>
  <c r="G18" i="3"/>
  <c r="G17" i="3"/>
  <c r="G16" i="3"/>
  <c r="G15" i="3"/>
  <c r="G10" i="3"/>
  <c r="G9" i="3"/>
  <c r="G8" i="3"/>
  <c r="G7" i="3"/>
  <c r="G18" i="6" l="1"/>
  <c r="G19" i="6"/>
  <c r="G20" i="6"/>
  <c r="G21" i="6"/>
  <c r="G22" i="6"/>
  <c r="G23" i="6"/>
  <c r="G17" i="6"/>
  <c r="G9" i="6"/>
  <c r="G10" i="6"/>
  <c r="G11" i="6"/>
  <c r="G12" i="6"/>
  <c r="G13" i="6"/>
  <c r="G14" i="6"/>
  <c r="G8" i="6"/>
</calcChain>
</file>

<file path=xl/sharedStrings.xml><?xml version="1.0" encoding="utf-8"?>
<sst xmlns="http://schemas.openxmlformats.org/spreadsheetml/2006/main" count="180" uniqueCount="40">
  <si>
    <t>დამტკიცებული შტატის რაოდენობა</t>
  </si>
  <si>
    <t>დამტკიცებული შრომითი ხელშეკრულების რაოდენობა</t>
  </si>
  <si>
    <t>ნოემბერი</t>
  </si>
  <si>
    <t>დეკემბერი</t>
  </si>
  <si>
    <t>იანვარი</t>
  </si>
  <si>
    <t>მარტი</t>
  </si>
  <si>
    <t>აპრილი</t>
  </si>
  <si>
    <t>მაისი</t>
  </si>
  <si>
    <t>თებერვალი</t>
  </si>
  <si>
    <t>შტატში არსებული</t>
  </si>
  <si>
    <t>მიღება</t>
  </si>
  <si>
    <t>გათავისუფლება</t>
  </si>
  <si>
    <t>შრომითი ხელშეკრულებით არსებული</t>
  </si>
  <si>
    <t>სსიპ– სოციალური მომსახურების სააგენტო</t>
  </si>
  <si>
    <t>ვაკანტური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</si>
  <si>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</si>
  <si>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 საგანგებო სიტუაციების კოორდინაციისა და გადაუდებელი დახმარების ცენტრი</t>
  </si>
  <si>
    <t>თვე</t>
  </si>
  <si>
    <t>* მაისი თვის მდგომარეობით შრომითი ხელშეკრულებით  10 ვაკანტური პოზიცია</t>
  </si>
  <si>
    <t>* მაისი თვის მდგომარეობით შტატით გათვალისწინებული  8 ვაკანტური პოზიცია</t>
  </si>
  <si>
    <t>სსიპ ადამიანით ვაჭრობის (ტრეფიკინგის) მსხვერპლთა, დაზარალებულთა დაცვისა 
და დახმარების სახელმწიფო ფონდი</t>
  </si>
  <si>
    <t>სსიპ სამედიცინო საქმიანობის სახელმწიფო რეგულირების სააგენტო</t>
  </si>
  <si>
    <t>* მაისი თვის მდგომარეობით შტატით გათვალისწინებული  17 ვაკანტური პოზიცია</t>
  </si>
  <si>
    <t>საქართველოს შრომის, ჯანმრთელობისა და სოციალური დაცვის სამინისტრო</t>
  </si>
  <si>
    <t>* მაისი თვის მდგომარეობით შტატით გათვალისწინებული  4  ვაკანტური პოზიცია</t>
  </si>
  <si>
    <t>* მაისი თვის მდგომარეობით შრომითი ხელშეკრულებით 19  ვაკანტური პოზიცია</t>
  </si>
  <si>
    <t xml:space="preserve">მიღება </t>
  </si>
  <si>
    <t xml:space="preserve">გათავისუფლება </t>
  </si>
  <si>
    <t>მიღებ</t>
  </si>
  <si>
    <t xml:space="preserve">შტატში არსებული </t>
  </si>
  <si>
    <t xml:space="preserve">შრომითი ხელშეკრულებით არსებული </t>
  </si>
  <si>
    <t>* მაისი თვის მდგომარეობით შტატით გათვალისწინებული 10  ვაკანტური პოზიცია</t>
  </si>
  <si>
    <t>* მაისი თვის მდგომარეობით შრომითი ხელშეკრულებით  34   ვაკანტური პოზიცია</t>
  </si>
  <si>
    <t>2017 წლის ნოემბრიდან 2018 წლის  მაისი</t>
  </si>
  <si>
    <t>2017 წლის ნოემბრიდან 2018 წლის მაისი</t>
  </si>
  <si>
    <t>* მაისი თვის მდგომარეობით შტატით გათვალისწინებული  106 ვაკანტური პოზიცია</t>
  </si>
  <si>
    <t>* მაისი თვის მდგომარეობით შრომითი ხელშეკრულებით   378 ვაკანტური პოზიცია</t>
  </si>
  <si>
    <t>* მაისი თვის მდგომარეობით შრომითი ხელშეკრულებით  16 ვაკანტური პოზიცია</t>
  </si>
  <si>
    <t>* მაისი თვის მდგომარეობით შტატით გათვალისწინებული 12  ვაკანტური პოზიცია</t>
  </si>
  <si>
    <t>* მაისი თვის მდგომარეობით შრომითი ხელშეკრულებით  462  ვაკანტური პოზიცია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</si>
</sst>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4" fillId="0" borderId="0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workbookViewId="0">
      <selection activeCell="D30" sqref="D30"/>
    </sheetView>
  </sheetViews>
  <sheetFormatPr defaultRowHeight="15" x14ac:dyDescent="0.25"/>
  <cols>
    <col min="1" max="1" width="2.140625" customWidth="1"/>
    <col min="2" max="2" width="13.85546875" customWidth="1"/>
    <col min="3" max="3" width="56.7109375" bestFit="1" customWidth="1"/>
    <col min="4" max="4" width="39.7109375" customWidth="1"/>
    <col min="5" max="5" width="8" bestFit="1" customWidth="1"/>
    <col min="6" max="6" width="17.7109375" bestFit="1" customWidth="1"/>
    <col min="7" max="7" width="11.85546875" bestFit="1" customWidth="1"/>
  </cols>
  <sheetData>
    <row r="1" spans="2:7" x14ac:dyDescent="0.25">
      <c r="B1" s="31" t="s">
        <v>23</v>
      </c>
      <c r="C1" s="31"/>
      <c r="D1" s="31"/>
      <c r="E1" s="31"/>
      <c r="F1" s="31"/>
      <c r="G1" s="31"/>
    </row>
    <row r="2" spans="2:7" x14ac:dyDescent="0.25">
      <c r="B2" s="31"/>
      <c r="C2" s="31"/>
      <c r="D2" s="31"/>
      <c r="E2" s="31"/>
      <c r="F2" s="31"/>
      <c r="G2" s="31"/>
    </row>
    <row r="3" spans="2:7" ht="3.75" customHeight="1" x14ac:dyDescent="0.25">
      <c r="B3" s="31"/>
      <c r="C3" s="31"/>
      <c r="D3" s="31"/>
      <c r="E3" s="31"/>
      <c r="F3" s="31"/>
      <c r="G3" s="31"/>
    </row>
    <row r="4" spans="2:7" x14ac:dyDescent="0.25">
      <c r="B4" s="31" t="s">
        <v>34</v>
      </c>
      <c r="C4" s="31"/>
      <c r="D4" s="31"/>
      <c r="E4" s="31"/>
      <c r="F4" s="31"/>
      <c r="G4" s="31"/>
    </row>
    <row r="5" spans="2:7" ht="6.75" customHeight="1" x14ac:dyDescent="0.25">
      <c r="B5" s="31"/>
      <c r="C5" s="31"/>
      <c r="D5" s="31"/>
      <c r="E5" s="31"/>
      <c r="F5" s="31"/>
      <c r="G5" s="31"/>
    </row>
    <row r="6" spans="2:7" hidden="1" x14ac:dyDescent="0.25">
      <c r="B6" s="32"/>
      <c r="C6" s="32"/>
      <c r="D6" s="32"/>
      <c r="E6" s="32"/>
      <c r="F6" s="32"/>
      <c r="G6" s="32"/>
    </row>
    <row r="7" spans="2:7" s="3" customFormat="1" ht="12.75" x14ac:dyDescent="0.2">
      <c r="B7" s="13" t="s">
        <v>17</v>
      </c>
      <c r="C7" s="13" t="s">
        <v>0</v>
      </c>
      <c r="D7" s="13" t="s">
        <v>9</v>
      </c>
      <c r="E7" s="13" t="s">
        <v>10</v>
      </c>
      <c r="F7" s="13" t="s">
        <v>11</v>
      </c>
      <c r="G7" s="13" t="s">
        <v>14</v>
      </c>
    </row>
    <row r="8" spans="2:7" s="10" customFormat="1" x14ac:dyDescent="0.25">
      <c r="B8" s="1" t="s">
        <v>2</v>
      </c>
      <c r="C8" s="6">
        <v>210</v>
      </c>
      <c r="D8" s="7">
        <v>163</v>
      </c>
      <c r="E8" s="7">
        <v>0</v>
      </c>
      <c r="F8" s="6">
        <v>0</v>
      </c>
      <c r="G8" s="6">
        <f>C8-D8</f>
        <v>47</v>
      </c>
    </row>
    <row r="9" spans="2:7" s="10" customFormat="1" x14ac:dyDescent="0.25">
      <c r="B9" s="1" t="s">
        <v>3</v>
      </c>
      <c r="C9" s="6">
        <v>210</v>
      </c>
      <c r="D9" s="7">
        <v>164</v>
      </c>
      <c r="E9" s="7">
        <v>1</v>
      </c>
      <c r="F9" s="6">
        <v>0</v>
      </c>
      <c r="G9" s="6">
        <f t="shared" ref="G9:G14" si="0">C9-D9</f>
        <v>46</v>
      </c>
    </row>
    <row r="10" spans="2:7" s="10" customFormat="1" x14ac:dyDescent="0.25">
      <c r="B10" s="1" t="s">
        <v>4</v>
      </c>
      <c r="C10" s="6">
        <v>179</v>
      </c>
      <c r="D10" s="7">
        <v>161</v>
      </c>
      <c r="E10" s="7">
        <v>1</v>
      </c>
      <c r="F10" s="6">
        <v>4</v>
      </c>
      <c r="G10" s="6">
        <f t="shared" si="0"/>
        <v>18</v>
      </c>
    </row>
    <row r="11" spans="2:7" s="10" customFormat="1" x14ac:dyDescent="0.25">
      <c r="B11" s="1" t="s">
        <v>8</v>
      </c>
      <c r="C11" s="6">
        <v>179</v>
      </c>
      <c r="D11" s="7">
        <v>161</v>
      </c>
      <c r="E11" s="7">
        <v>2</v>
      </c>
      <c r="F11" s="6">
        <v>2</v>
      </c>
      <c r="G11" s="6">
        <f t="shared" si="0"/>
        <v>18</v>
      </c>
    </row>
    <row r="12" spans="2:7" s="10" customFormat="1" x14ac:dyDescent="0.25">
      <c r="B12" s="1" t="s">
        <v>5</v>
      </c>
      <c r="C12" s="6">
        <v>179</v>
      </c>
      <c r="D12" s="7">
        <v>160</v>
      </c>
      <c r="E12" s="7">
        <v>0</v>
      </c>
      <c r="F12" s="6">
        <v>1</v>
      </c>
      <c r="G12" s="6">
        <f t="shared" si="0"/>
        <v>19</v>
      </c>
    </row>
    <row r="13" spans="2:7" s="10" customFormat="1" x14ac:dyDescent="0.25">
      <c r="B13" s="1" t="s">
        <v>6</v>
      </c>
      <c r="C13" s="6">
        <v>179</v>
      </c>
      <c r="D13" s="7">
        <v>161</v>
      </c>
      <c r="E13" s="7">
        <v>1</v>
      </c>
      <c r="F13" s="6">
        <v>0</v>
      </c>
      <c r="G13" s="6">
        <f t="shared" si="0"/>
        <v>18</v>
      </c>
    </row>
    <row r="14" spans="2:7" s="10" customFormat="1" x14ac:dyDescent="0.25">
      <c r="B14" s="1" t="s">
        <v>7</v>
      </c>
      <c r="C14" s="7">
        <v>179</v>
      </c>
      <c r="D14" s="7">
        <v>162</v>
      </c>
      <c r="E14" s="7">
        <v>3</v>
      </c>
      <c r="F14" s="7">
        <v>2</v>
      </c>
      <c r="G14" s="7">
        <f t="shared" si="0"/>
        <v>17</v>
      </c>
    </row>
    <row r="15" spans="2:7" x14ac:dyDescent="0.25">
      <c r="C15" s="11"/>
      <c r="D15" s="11"/>
      <c r="E15" s="11"/>
      <c r="F15" s="11"/>
    </row>
    <row r="16" spans="2:7" x14ac:dyDescent="0.25">
      <c r="B16" s="13" t="s">
        <v>17</v>
      </c>
      <c r="C16" s="13" t="s">
        <v>1</v>
      </c>
      <c r="D16" s="13" t="s">
        <v>12</v>
      </c>
      <c r="E16" s="13" t="s">
        <v>10</v>
      </c>
      <c r="F16" s="13" t="s">
        <v>11</v>
      </c>
      <c r="G16" s="13" t="s">
        <v>14</v>
      </c>
    </row>
    <row r="17" spans="2:7" s="10" customFormat="1" x14ac:dyDescent="0.25">
      <c r="B17" s="1" t="s">
        <v>2</v>
      </c>
      <c r="C17" s="7">
        <v>142</v>
      </c>
      <c r="D17" s="7">
        <v>127</v>
      </c>
      <c r="E17" s="7">
        <v>0</v>
      </c>
      <c r="F17" s="7">
        <v>0</v>
      </c>
      <c r="G17" s="7">
        <f>C17-D17</f>
        <v>15</v>
      </c>
    </row>
    <row r="18" spans="2:7" s="10" customFormat="1" x14ac:dyDescent="0.25">
      <c r="B18" s="1" t="s">
        <v>3</v>
      </c>
      <c r="C18" s="7">
        <v>142</v>
      </c>
      <c r="D18" s="7">
        <v>128</v>
      </c>
      <c r="E18" s="7">
        <v>1</v>
      </c>
      <c r="F18" s="7">
        <v>0</v>
      </c>
      <c r="G18" s="7">
        <f t="shared" ref="G18:G23" si="1">C18-D18</f>
        <v>14</v>
      </c>
    </row>
    <row r="19" spans="2:7" s="10" customFormat="1" x14ac:dyDescent="0.25">
      <c r="B19" s="1" t="s">
        <v>4</v>
      </c>
      <c r="C19" s="7">
        <v>142</v>
      </c>
      <c r="D19" s="7">
        <v>126</v>
      </c>
      <c r="E19" s="7">
        <v>1</v>
      </c>
      <c r="F19" s="7">
        <v>3</v>
      </c>
      <c r="G19" s="7">
        <f t="shared" si="1"/>
        <v>16</v>
      </c>
    </row>
    <row r="20" spans="2:7" s="10" customFormat="1" x14ac:dyDescent="0.25">
      <c r="B20" s="1" t="s">
        <v>8</v>
      </c>
      <c r="C20" s="7">
        <v>142</v>
      </c>
      <c r="D20" s="12">
        <v>126</v>
      </c>
      <c r="E20" s="12">
        <v>1</v>
      </c>
      <c r="F20" s="12">
        <v>1</v>
      </c>
      <c r="G20" s="7">
        <f t="shared" si="1"/>
        <v>16</v>
      </c>
    </row>
    <row r="21" spans="2:7" s="10" customFormat="1" x14ac:dyDescent="0.25">
      <c r="B21" s="1" t="s">
        <v>5</v>
      </c>
      <c r="C21" s="7">
        <v>142</v>
      </c>
      <c r="D21" s="7">
        <v>127</v>
      </c>
      <c r="E21" s="7">
        <v>1</v>
      </c>
      <c r="F21" s="7">
        <v>0</v>
      </c>
      <c r="G21" s="7">
        <f t="shared" si="1"/>
        <v>15</v>
      </c>
    </row>
    <row r="22" spans="2:7" x14ac:dyDescent="0.25">
      <c r="B22" s="1" t="s">
        <v>6</v>
      </c>
      <c r="C22" s="7">
        <v>142</v>
      </c>
      <c r="D22" s="12">
        <v>126</v>
      </c>
      <c r="E22" s="12">
        <v>0</v>
      </c>
      <c r="F22" s="12">
        <v>1</v>
      </c>
      <c r="G22" s="7">
        <f t="shared" si="1"/>
        <v>16</v>
      </c>
    </row>
    <row r="23" spans="2:7" x14ac:dyDescent="0.25">
      <c r="B23" s="1" t="s">
        <v>7</v>
      </c>
      <c r="C23" s="7">
        <v>142</v>
      </c>
      <c r="D23" s="7">
        <v>126</v>
      </c>
      <c r="E23" s="7">
        <v>2</v>
      </c>
      <c r="F23" s="7">
        <v>2</v>
      </c>
      <c r="G23" s="7">
        <f t="shared" si="1"/>
        <v>16</v>
      </c>
    </row>
    <row r="25" spans="2:7" x14ac:dyDescent="0.25">
      <c r="B25" s="30" t="s">
        <v>22</v>
      </c>
      <c r="C25" s="30"/>
      <c r="D25" s="30"/>
      <c r="E25" s="30"/>
    </row>
    <row r="26" spans="2:7" x14ac:dyDescent="0.25">
      <c r="B26" s="8" t="s">
        <v>37</v>
      </c>
      <c r="C26" s="8"/>
      <c r="D26" s="8"/>
      <c r="E26" s="9"/>
    </row>
  </sheetData>
  <mergeCells count="3">
    <mergeCell ref="B25:E25"/>
    <mergeCell ref="B1:G3"/>
    <mergeCell ref="B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C28" sqref="C28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40.14062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31" t="s">
        <v>21</v>
      </c>
      <c r="C1" s="31"/>
      <c r="D1" s="31"/>
      <c r="E1" s="31"/>
      <c r="F1" s="31"/>
      <c r="G1" s="31"/>
    </row>
    <row r="2" spans="1:7" ht="12.75" customHeight="1" x14ac:dyDescent="0.25">
      <c r="B2" s="31"/>
      <c r="C2" s="31"/>
      <c r="D2" s="31"/>
      <c r="E2" s="31"/>
      <c r="F2" s="31"/>
      <c r="G2" s="31"/>
    </row>
    <row r="3" spans="1:7" ht="6" hidden="1" customHeight="1" x14ac:dyDescent="0.25">
      <c r="B3" s="31"/>
      <c r="C3" s="31"/>
      <c r="D3" s="31"/>
      <c r="E3" s="31"/>
      <c r="F3" s="31"/>
      <c r="G3" s="31"/>
    </row>
    <row r="4" spans="1:7" hidden="1" x14ac:dyDescent="0.25">
      <c r="B4" s="31"/>
      <c r="C4" s="31"/>
      <c r="D4" s="31"/>
      <c r="E4" s="31"/>
      <c r="F4" s="31"/>
      <c r="G4" s="31"/>
    </row>
    <row r="5" spans="1:7" x14ac:dyDescent="0.25">
      <c r="A5" s="2"/>
      <c r="B5" s="31" t="s">
        <v>33</v>
      </c>
      <c r="C5" s="31"/>
      <c r="D5" s="31"/>
      <c r="E5" s="31"/>
      <c r="F5" s="31"/>
      <c r="G5" s="31"/>
    </row>
    <row r="6" spans="1:7" ht="2.25" customHeight="1" x14ac:dyDescent="0.25">
      <c r="A6" s="2"/>
      <c r="B6" s="32"/>
      <c r="C6" s="32"/>
      <c r="D6" s="32"/>
      <c r="E6" s="32"/>
      <c r="F6" s="32"/>
      <c r="G6" s="32"/>
    </row>
    <row r="7" spans="1:7" s="3" customFormat="1" ht="12.75" x14ac:dyDescent="0.2">
      <c r="B7" s="13" t="s">
        <v>17</v>
      </c>
      <c r="C7" s="13" t="s">
        <v>0</v>
      </c>
      <c r="D7" s="13" t="s">
        <v>29</v>
      </c>
      <c r="E7" s="13" t="s">
        <v>26</v>
      </c>
      <c r="F7" s="13" t="s">
        <v>27</v>
      </c>
      <c r="G7" s="13" t="s">
        <v>14</v>
      </c>
    </row>
    <row r="8" spans="1:7" x14ac:dyDescent="0.25">
      <c r="B8" s="1" t="s">
        <v>2</v>
      </c>
      <c r="C8" s="6">
        <v>174</v>
      </c>
      <c r="D8" s="7">
        <v>146</v>
      </c>
      <c r="E8" s="7">
        <v>0</v>
      </c>
      <c r="F8" s="6">
        <v>0</v>
      </c>
      <c r="G8" s="6">
        <f>C8-D8</f>
        <v>28</v>
      </c>
    </row>
    <row r="9" spans="1:7" x14ac:dyDescent="0.25">
      <c r="B9" s="1" t="s">
        <v>3</v>
      </c>
      <c r="C9" s="6">
        <v>174</v>
      </c>
      <c r="D9" s="7">
        <v>145</v>
      </c>
      <c r="E9" s="7">
        <v>0</v>
      </c>
      <c r="F9" s="6">
        <v>1</v>
      </c>
      <c r="G9" s="6">
        <f t="shared" ref="G9:G14" si="0">C9-D9</f>
        <v>29</v>
      </c>
    </row>
    <row r="10" spans="1:7" x14ac:dyDescent="0.25">
      <c r="B10" s="1" t="s">
        <v>4</v>
      </c>
      <c r="C10" s="6">
        <v>147</v>
      </c>
      <c r="D10" s="7">
        <v>145</v>
      </c>
      <c r="E10" s="7">
        <v>0</v>
      </c>
      <c r="F10" s="6">
        <v>0</v>
      </c>
      <c r="G10" s="6">
        <f t="shared" si="0"/>
        <v>2</v>
      </c>
    </row>
    <row r="11" spans="1:7" x14ac:dyDescent="0.25">
      <c r="B11" s="1" t="s">
        <v>8</v>
      </c>
      <c r="C11" s="6">
        <v>147</v>
      </c>
      <c r="D11" s="7">
        <v>144</v>
      </c>
      <c r="E11" s="7">
        <v>0</v>
      </c>
      <c r="F11" s="6">
        <v>1</v>
      </c>
      <c r="G11" s="6">
        <f t="shared" si="0"/>
        <v>3</v>
      </c>
    </row>
    <row r="12" spans="1:7" x14ac:dyDescent="0.25">
      <c r="B12" s="1" t="s">
        <v>5</v>
      </c>
      <c r="C12" s="6">
        <v>147</v>
      </c>
      <c r="D12" s="7">
        <v>144</v>
      </c>
      <c r="E12" s="7">
        <v>0</v>
      </c>
      <c r="F12" s="6">
        <v>0</v>
      </c>
      <c r="G12" s="6">
        <f t="shared" si="0"/>
        <v>3</v>
      </c>
    </row>
    <row r="13" spans="1:7" x14ac:dyDescent="0.25">
      <c r="B13" s="1" t="s">
        <v>6</v>
      </c>
      <c r="C13" s="6">
        <v>147</v>
      </c>
      <c r="D13" s="7">
        <v>141</v>
      </c>
      <c r="E13" s="7">
        <v>0</v>
      </c>
      <c r="F13" s="6">
        <v>3</v>
      </c>
      <c r="G13" s="6">
        <f t="shared" si="0"/>
        <v>6</v>
      </c>
    </row>
    <row r="14" spans="1:7" x14ac:dyDescent="0.25">
      <c r="B14" s="1" t="s">
        <v>7</v>
      </c>
      <c r="C14" s="6">
        <v>147</v>
      </c>
      <c r="D14" s="7">
        <v>139</v>
      </c>
      <c r="E14" s="7">
        <v>0</v>
      </c>
      <c r="F14" s="6">
        <v>2</v>
      </c>
      <c r="G14" s="6">
        <f t="shared" si="0"/>
        <v>8</v>
      </c>
    </row>
    <row r="15" spans="1:7" x14ac:dyDescent="0.25">
      <c r="C15" s="11"/>
      <c r="D15" s="11"/>
      <c r="E15" s="11"/>
      <c r="F15" s="11"/>
    </row>
    <row r="16" spans="1:7" x14ac:dyDescent="0.25">
      <c r="B16" s="13" t="s">
        <v>17</v>
      </c>
      <c r="C16" s="13" t="s">
        <v>1</v>
      </c>
      <c r="D16" s="13" t="s">
        <v>30</v>
      </c>
      <c r="E16" s="13" t="s">
        <v>10</v>
      </c>
      <c r="F16" s="13" t="s">
        <v>27</v>
      </c>
      <c r="G16" s="13" t="s">
        <v>14</v>
      </c>
    </row>
    <row r="17" spans="2:7" x14ac:dyDescent="0.25">
      <c r="B17" s="1" t="s">
        <v>2</v>
      </c>
      <c r="C17" s="4">
        <v>38</v>
      </c>
      <c r="D17" s="4">
        <v>32</v>
      </c>
      <c r="E17" s="5">
        <v>1</v>
      </c>
      <c r="F17" s="4">
        <v>1</v>
      </c>
      <c r="G17" s="6">
        <f>C17-D17</f>
        <v>6</v>
      </c>
    </row>
    <row r="18" spans="2:7" x14ac:dyDescent="0.25">
      <c r="B18" s="1" t="s">
        <v>3</v>
      </c>
      <c r="C18" s="4">
        <v>38</v>
      </c>
      <c r="D18" s="4">
        <v>32</v>
      </c>
      <c r="E18" s="5">
        <v>0</v>
      </c>
      <c r="F18" s="4">
        <v>0</v>
      </c>
      <c r="G18" s="6">
        <f t="shared" ref="G18:G23" si="1">C18-D18</f>
        <v>6</v>
      </c>
    </row>
    <row r="19" spans="2:7" x14ac:dyDescent="0.25">
      <c r="B19" s="1" t="s">
        <v>4</v>
      </c>
      <c r="C19" s="4">
        <v>38</v>
      </c>
      <c r="D19" s="4">
        <v>32</v>
      </c>
      <c r="E19" s="4">
        <v>0</v>
      </c>
      <c r="F19" s="4">
        <v>0</v>
      </c>
      <c r="G19" s="6">
        <f t="shared" si="1"/>
        <v>6</v>
      </c>
    </row>
    <row r="20" spans="2:7" x14ac:dyDescent="0.25">
      <c r="B20" s="1" t="s">
        <v>8</v>
      </c>
      <c r="C20" s="6">
        <v>38</v>
      </c>
      <c r="D20" s="7">
        <v>33</v>
      </c>
      <c r="E20" s="7">
        <v>1</v>
      </c>
      <c r="F20" s="7">
        <v>0</v>
      </c>
      <c r="G20" s="6">
        <f t="shared" si="1"/>
        <v>5</v>
      </c>
    </row>
    <row r="21" spans="2:7" x14ac:dyDescent="0.25">
      <c r="B21" s="1" t="s">
        <v>5</v>
      </c>
      <c r="C21" s="6">
        <v>46</v>
      </c>
      <c r="D21" s="7">
        <v>34</v>
      </c>
      <c r="E21" s="7">
        <v>1</v>
      </c>
      <c r="F21" s="7">
        <v>0</v>
      </c>
      <c r="G21" s="6">
        <f t="shared" si="1"/>
        <v>12</v>
      </c>
    </row>
    <row r="22" spans="2:7" x14ac:dyDescent="0.25">
      <c r="B22" s="1" t="s">
        <v>6</v>
      </c>
      <c r="C22" s="6">
        <v>46</v>
      </c>
      <c r="D22" s="7">
        <v>37</v>
      </c>
      <c r="E22" s="7">
        <v>3</v>
      </c>
      <c r="F22" s="7">
        <v>0</v>
      </c>
      <c r="G22" s="6">
        <f t="shared" si="1"/>
        <v>9</v>
      </c>
    </row>
    <row r="23" spans="2:7" x14ac:dyDescent="0.25">
      <c r="B23" s="1" t="s">
        <v>7</v>
      </c>
      <c r="C23" s="6">
        <v>46</v>
      </c>
      <c r="D23" s="7">
        <v>36</v>
      </c>
      <c r="E23" s="7">
        <v>0</v>
      </c>
      <c r="F23" s="7">
        <v>1</v>
      </c>
      <c r="G23" s="6">
        <f t="shared" si="1"/>
        <v>10</v>
      </c>
    </row>
    <row r="24" spans="2:7" x14ac:dyDescent="0.25">
      <c r="C24" s="28"/>
      <c r="D24" s="29"/>
      <c r="E24" s="29"/>
      <c r="F24" s="29"/>
      <c r="G24" s="28"/>
    </row>
    <row r="25" spans="2:7" x14ac:dyDescent="0.25">
      <c r="B25" s="30" t="s">
        <v>19</v>
      </c>
      <c r="C25" s="30"/>
      <c r="D25" s="30"/>
      <c r="E25" s="30"/>
    </row>
    <row r="26" spans="2:7" x14ac:dyDescent="0.25">
      <c r="B26" s="8" t="s">
        <v>18</v>
      </c>
      <c r="C26" s="8"/>
      <c r="D26" s="8"/>
      <c r="E26" s="9"/>
    </row>
    <row r="37" ht="15" customHeight="1" x14ac:dyDescent="0.25"/>
    <row r="43" ht="15" customHeight="1" x14ac:dyDescent="0.25"/>
    <row r="44" ht="15" customHeight="1" x14ac:dyDescent="0.25"/>
  </sheetData>
  <mergeCells count="3">
    <mergeCell ref="B25:E25"/>
    <mergeCell ref="B1:G4"/>
    <mergeCell ref="B5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D28" sqref="D28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39.710937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33" t="s">
        <v>20</v>
      </c>
      <c r="C1" s="31"/>
      <c r="D1" s="31"/>
      <c r="E1" s="31"/>
      <c r="F1" s="31"/>
      <c r="G1" s="31"/>
    </row>
    <row r="2" spans="1:7" x14ac:dyDescent="0.25">
      <c r="B2" s="31"/>
      <c r="C2" s="31"/>
      <c r="D2" s="31"/>
      <c r="E2" s="31"/>
      <c r="F2" s="31"/>
      <c r="G2" s="31"/>
    </row>
    <row r="3" spans="1:7" ht="10.5" customHeight="1" x14ac:dyDescent="0.25">
      <c r="B3" s="31"/>
      <c r="C3" s="31"/>
      <c r="D3" s="31"/>
      <c r="E3" s="31"/>
      <c r="F3" s="31"/>
      <c r="G3" s="31"/>
    </row>
    <row r="4" spans="1:7" hidden="1" x14ac:dyDescent="0.25">
      <c r="B4" s="31"/>
      <c r="C4" s="31"/>
      <c r="D4" s="31"/>
      <c r="E4" s="31"/>
      <c r="F4" s="31"/>
      <c r="G4" s="31"/>
    </row>
    <row r="5" spans="1:7" x14ac:dyDescent="0.25">
      <c r="A5" s="2"/>
      <c r="B5" s="31" t="s">
        <v>34</v>
      </c>
      <c r="C5" s="31"/>
      <c r="D5" s="31"/>
      <c r="E5" s="31"/>
      <c r="F5" s="31"/>
      <c r="G5" s="31"/>
    </row>
    <row r="6" spans="1:7" ht="0.75" customHeight="1" x14ac:dyDescent="0.25">
      <c r="A6" s="2"/>
      <c r="B6" s="32"/>
      <c r="C6" s="32"/>
      <c r="D6" s="32"/>
      <c r="E6" s="32"/>
      <c r="F6" s="32"/>
      <c r="G6" s="32"/>
    </row>
    <row r="7" spans="1:7" s="3" customFormat="1" ht="12.75" x14ac:dyDescent="0.2">
      <c r="B7" s="13" t="s">
        <v>17</v>
      </c>
      <c r="C7" s="13" t="s">
        <v>0</v>
      </c>
      <c r="D7" s="13" t="s">
        <v>29</v>
      </c>
      <c r="E7" s="13" t="s">
        <v>26</v>
      </c>
      <c r="F7" s="13" t="s">
        <v>11</v>
      </c>
      <c r="G7" s="13" t="s">
        <v>14</v>
      </c>
    </row>
    <row r="8" spans="1:7" x14ac:dyDescent="0.25">
      <c r="B8" s="20" t="s">
        <v>2</v>
      </c>
      <c r="C8" s="18">
        <v>563</v>
      </c>
      <c r="D8" s="17">
        <v>523</v>
      </c>
      <c r="E8" s="17">
        <v>24</v>
      </c>
      <c r="F8" s="18">
        <v>7</v>
      </c>
      <c r="G8" s="18">
        <f>C8-D8</f>
        <v>40</v>
      </c>
    </row>
    <row r="9" spans="1:7" x14ac:dyDescent="0.25">
      <c r="B9" s="20" t="s">
        <v>3</v>
      </c>
      <c r="C9" s="18">
        <v>563</v>
      </c>
      <c r="D9" s="17">
        <v>530</v>
      </c>
      <c r="E9" s="17">
        <v>0</v>
      </c>
      <c r="F9" s="18">
        <v>7</v>
      </c>
      <c r="G9" s="18">
        <f t="shared" ref="G9:G14" si="0">C9-D9</f>
        <v>33</v>
      </c>
    </row>
    <row r="10" spans="1:7" x14ac:dyDescent="0.25">
      <c r="B10" s="20" t="s">
        <v>4</v>
      </c>
      <c r="C10" s="18">
        <v>37</v>
      </c>
      <c r="D10" s="17">
        <v>29</v>
      </c>
      <c r="E10" s="17">
        <v>0</v>
      </c>
      <c r="F10" s="18">
        <v>490</v>
      </c>
      <c r="G10" s="18">
        <f t="shared" si="0"/>
        <v>8</v>
      </c>
    </row>
    <row r="11" spans="1:7" x14ac:dyDescent="0.25">
      <c r="B11" s="20" t="s">
        <v>8</v>
      </c>
      <c r="C11" s="18">
        <v>37</v>
      </c>
      <c r="D11" s="17">
        <v>28</v>
      </c>
      <c r="E11" s="17">
        <v>0</v>
      </c>
      <c r="F11" s="18">
        <v>1</v>
      </c>
      <c r="G11" s="18">
        <f t="shared" si="0"/>
        <v>9</v>
      </c>
    </row>
    <row r="12" spans="1:7" x14ac:dyDescent="0.25">
      <c r="B12" s="20" t="s">
        <v>5</v>
      </c>
      <c r="C12" s="18">
        <v>37</v>
      </c>
      <c r="D12" s="17">
        <v>33</v>
      </c>
      <c r="E12" s="17">
        <v>6</v>
      </c>
      <c r="F12" s="18">
        <v>1</v>
      </c>
      <c r="G12" s="18">
        <f t="shared" si="0"/>
        <v>4</v>
      </c>
    </row>
    <row r="13" spans="1:7" x14ac:dyDescent="0.25">
      <c r="B13" s="20" t="s">
        <v>6</v>
      </c>
      <c r="C13" s="18">
        <v>37</v>
      </c>
      <c r="D13" s="17">
        <v>33</v>
      </c>
      <c r="E13" s="17">
        <v>0</v>
      </c>
      <c r="F13" s="18">
        <v>0</v>
      </c>
      <c r="G13" s="18">
        <f t="shared" si="0"/>
        <v>4</v>
      </c>
    </row>
    <row r="14" spans="1:7" x14ac:dyDescent="0.25">
      <c r="B14" s="20" t="s">
        <v>7</v>
      </c>
      <c r="C14" s="18">
        <v>37</v>
      </c>
      <c r="D14" s="17">
        <v>33</v>
      </c>
      <c r="E14" s="17">
        <v>0</v>
      </c>
      <c r="F14" s="18">
        <v>0</v>
      </c>
      <c r="G14" s="18">
        <f t="shared" si="0"/>
        <v>4</v>
      </c>
    </row>
    <row r="15" spans="1:7" x14ac:dyDescent="0.25">
      <c r="B15" s="14"/>
      <c r="C15" s="11"/>
      <c r="D15" s="15"/>
      <c r="E15" s="15"/>
      <c r="F15" s="11"/>
      <c r="G15" s="11"/>
    </row>
    <row r="16" spans="1:7" x14ac:dyDescent="0.25">
      <c r="B16" s="13" t="s">
        <v>17</v>
      </c>
      <c r="C16" s="13" t="s">
        <v>1</v>
      </c>
      <c r="D16" s="13" t="s">
        <v>12</v>
      </c>
      <c r="E16" s="13" t="s">
        <v>28</v>
      </c>
      <c r="F16" s="13" t="s">
        <v>27</v>
      </c>
      <c r="G16" s="13" t="s">
        <v>14</v>
      </c>
    </row>
    <row r="17" spans="2:7" x14ac:dyDescent="0.25">
      <c r="B17" s="20" t="s">
        <v>2</v>
      </c>
      <c r="C17" s="17">
        <v>6</v>
      </c>
      <c r="D17" s="17">
        <v>5</v>
      </c>
      <c r="E17" s="18">
        <v>0</v>
      </c>
      <c r="F17" s="17">
        <v>1</v>
      </c>
      <c r="G17" s="18">
        <f>C17-D17</f>
        <v>1</v>
      </c>
    </row>
    <row r="18" spans="2:7" x14ac:dyDescent="0.25">
      <c r="B18" s="20" t="s">
        <v>3</v>
      </c>
      <c r="C18" s="17">
        <v>6</v>
      </c>
      <c r="D18" s="17">
        <v>5</v>
      </c>
      <c r="E18" s="18">
        <v>5</v>
      </c>
      <c r="F18" s="17">
        <v>0</v>
      </c>
      <c r="G18" s="18">
        <f t="shared" ref="G18:G23" si="1">C18-D18</f>
        <v>1</v>
      </c>
    </row>
    <row r="19" spans="2:7" x14ac:dyDescent="0.25">
      <c r="B19" s="20" t="s">
        <v>4</v>
      </c>
      <c r="C19" s="17">
        <v>538</v>
      </c>
      <c r="D19" s="17">
        <v>501</v>
      </c>
      <c r="E19" s="17">
        <v>508</v>
      </c>
      <c r="F19" s="17">
        <v>7</v>
      </c>
      <c r="G19" s="18">
        <f t="shared" si="1"/>
        <v>37</v>
      </c>
    </row>
    <row r="20" spans="2:7" x14ac:dyDescent="0.25">
      <c r="B20" s="20" t="s">
        <v>8</v>
      </c>
      <c r="C20" s="17">
        <v>538</v>
      </c>
      <c r="D20" s="17">
        <v>519</v>
      </c>
      <c r="E20" s="17">
        <v>18</v>
      </c>
      <c r="F20" s="17">
        <v>0</v>
      </c>
      <c r="G20" s="18">
        <f t="shared" si="1"/>
        <v>19</v>
      </c>
    </row>
    <row r="21" spans="2:7" x14ac:dyDescent="0.25">
      <c r="B21" s="20" t="s">
        <v>5</v>
      </c>
      <c r="C21" s="17">
        <v>538</v>
      </c>
      <c r="D21" s="17">
        <v>518</v>
      </c>
      <c r="E21" s="17">
        <v>12</v>
      </c>
      <c r="F21" s="17">
        <v>12</v>
      </c>
      <c r="G21" s="18">
        <f t="shared" si="1"/>
        <v>20</v>
      </c>
    </row>
    <row r="22" spans="2:7" x14ac:dyDescent="0.25">
      <c r="B22" s="20" t="s">
        <v>6</v>
      </c>
      <c r="C22" s="17">
        <v>538</v>
      </c>
      <c r="D22" s="17">
        <v>517</v>
      </c>
      <c r="E22" s="17">
        <v>9</v>
      </c>
      <c r="F22" s="17">
        <v>8</v>
      </c>
      <c r="G22" s="18">
        <f t="shared" si="1"/>
        <v>21</v>
      </c>
    </row>
    <row r="23" spans="2:7" x14ac:dyDescent="0.25">
      <c r="B23" s="20" t="s">
        <v>7</v>
      </c>
      <c r="C23" s="17">
        <v>538</v>
      </c>
      <c r="D23" s="17">
        <v>519</v>
      </c>
      <c r="E23" s="17">
        <v>10</v>
      </c>
      <c r="F23" s="17">
        <v>7</v>
      </c>
      <c r="G23" s="18">
        <f t="shared" si="1"/>
        <v>19</v>
      </c>
    </row>
    <row r="24" spans="2:7" x14ac:dyDescent="0.25">
      <c r="C24" s="11"/>
      <c r="D24" s="11"/>
      <c r="E24" s="11"/>
      <c r="F24" s="11"/>
    </row>
    <row r="25" spans="2:7" x14ac:dyDescent="0.25">
      <c r="B25" s="30" t="s">
        <v>24</v>
      </c>
      <c r="C25" s="30"/>
      <c r="D25" s="30"/>
      <c r="E25" s="30"/>
    </row>
    <row r="26" spans="2:7" x14ac:dyDescent="0.25">
      <c r="B26" s="8" t="s">
        <v>25</v>
      </c>
      <c r="C26" s="8"/>
      <c r="D26" s="8"/>
      <c r="E26" s="9"/>
    </row>
    <row r="29" spans="2:7" ht="41.25" customHeight="1" x14ac:dyDescent="0.25"/>
    <row r="37" ht="15" customHeight="1" x14ac:dyDescent="0.25"/>
    <row r="43" ht="15" customHeight="1" x14ac:dyDescent="0.25"/>
    <row r="44" ht="15" customHeight="1" x14ac:dyDescent="0.25"/>
  </sheetData>
  <mergeCells count="3">
    <mergeCell ref="B1:G4"/>
    <mergeCell ref="B5:G6"/>
    <mergeCell ref="B25:E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28" sqref="D28"/>
    </sheetView>
  </sheetViews>
  <sheetFormatPr defaultRowHeight="15" x14ac:dyDescent="0.25"/>
  <cols>
    <col min="1" max="1" width="1.7109375" customWidth="1"/>
    <col min="2" max="2" width="13.140625" customWidth="1"/>
    <col min="3" max="3" width="56.7109375" bestFit="1" customWidth="1"/>
    <col min="4" max="4" width="40.140625" bestFit="1" customWidth="1"/>
    <col min="5" max="5" width="8" bestFit="1" customWidth="1"/>
    <col min="6" max="6" width="17.7109375" bestFit="1" customWidth="1"/>
    <col min="7" max="7" width="11.85546875" customWidth="1"/>
  </cols>
  <sheetData>
    <row r="1" spans="1:7" x14ac:dyDescent="0.25">
      <c r="B1" s="31" t="s">
        <v>16</v>
      </c>
      <c r="C1" s="31"/>
      <c r="D1" s="31"/>
      <c r="E1" s="31"/>
      <c r="F1" s="31"/>
      <c r="G1" s="31"/>
    </row>
    <row r="2" spans="1:7" ht="10.5" customHeight="1" x14ac:dyDescent="0.25">
      <c r="B2" s="31"/>
      <c r="C2" s="31"/>
      <c r="D2" s="31"/>
      <c r="E2" s="31"/>
      <c r="F2" s="31"/>
      <c r="G2" s="31"/>
    </row>
    <row r="3" spans="1:7" ht="8.25" hidden="1" customHeight="1" x14ac:dyDescent="0.25">
      <c r="B3" s="31"/>
      <c r="C3" s="31"/>
      <c r="D3" s="31"/>
      <c r="E3" s="31"/>
      <c r="F3" s="31"/>
      <c r="G3" s="31"/>
    </row>
    <row r="4" spans="1:7" hidden="1" x14ac:dyDescent="0.25">
      <c r="B4" s="31"/>
      <c r="C4" s="31"/>
      <c r="D4" s="31"/>
      <c r="E4" s="31"/>
      <c r="F4" s="31"/>
      <c r="G4" s="31"/>
    </row>
    <row r="5" spans="1:7" x14ac:dyDescent="0.25">
      <c r="A5" s="2"/>
      <c r="B5" s="31" t="s">
        <v>34</v>
      </c>
      <c r="C5" s="31"/>
      <c r="D5" s="31"/>
      <c r="E5" s="31"/>
      <c r="F5" s="31"/>
      <c r="G5" s="31"/>
    </row>
    <row r="6" spans="1:7" ht="6" customHeight="1" x14ac:dyDescent="0.25">
      <c r="A6" s="2"/>
      <c r="B6" s="32"/>
      <c r="C6" s="32"/>
      <c r="D6" s="32"/>
      <c r="E6" s="32"/>
      <c r="F6" s="32"/>
      <c r="G6" s="32"/>
    </row>
    <row r="7" spans="1:7" s="3" customFormat="1" ht="12.75" x14ac:dyDescent="0.2">
      <c r="B7" s="13" t="s">
        <v>17</v>
      </c>
      <c r="C7" s="13" t="s">
        <v>0</v>
      </c>
      <c r="D7" s="13" t="s">
        <v>29</v>
      </c>
      <c r="E7" s="13" t="s">
        <v>26</v>
      </c>
      <c r="F7" s="13" t="s">
        <v>27</v>
      </c>
      <c r="G7" s="13" t="s">
        <v>14</v>
      </c>
    </row>
    <row r="8" spans="1:7" x14ac:dyDescent="0.25">
      <c r="B8" s="16" t="s">
        <v>2</v>
      </c>
      <c r="C8" s="18">
        <v>76</v>
      </c>
      <c r="D8" s="17">
        <v>45</v>
      </c>
      <c r="E8" s="17">
        <v>0</v>
      </c>
      <c r="F8" s="18">
        <v>2</v>
      </c>
      <c r="G8" s="17">
        <f>C8-D8</f>
        <v>31</v>
      </c>
    </row>
    <row r="9" spans="1:7" x14ac:dyDescent="0.25">
      <c r="B9" s="16" t="s">
        <v>3</v>
      </c>
      <c r="C9" s="18">
        <v>76</v>
      </c>
      <c r="D9" s="17">
        <v>45</v>
      </c>
      <c r="E9" s="17">
        <v>0</v>
      </c>
      <c r="F9" s="18">
        <v>0</v>
      </c>
      <c r="G9" s="17">
        <f t="shared" ref="G9:G15" si="0">C9-D9</f>
        <v>31</v>
      </c>
    </row>
    <row r="10" spans="1:7" x14ac:dyDescent="0.25">
      <c r="B10" s="16" t="s">
        <v>4</v>
      </c>
      <c r="C10" s="18">
        <v>62</v>
      </c>
      <c r="D10" s="17">
        <v>49</v>
      </c>
      <c r="E10" s="17">
        <v>4</v>
      </c>
      <c r="F10" s="18">
        <v>0</v>
      </c>
      <c r="G10" s="17">
        <f t="shared" si="0"/>
        <v>13</v>
      </c>
    </row>
    <row r="11" spans="1:7" x14ac:dyDescent="0.25">
      <c r="B11" s="16" t="s">
        <v>8</v>
      </c>
      <c r="C11" s="18">
        <v>62</v>
      </c>
      <c r="D11" s="17">
        <v>50</v>
      </c>
      <c r="E11" s="17">
        <v>1</v>
      </c>
      <c r="F11" s="18">
        <v>0</v>
      </c>
      <c r="G11" s="17">
        <f t="shared" si="0"/>
        <v>12</v>
      </c>
    </row>
    <row r="12" spans="1:7" x14ac:dyDescent="0.25">
      <c r="B12" s="16" t="s">
        <v>5</v>
      </c>
      <c r="C12" s="18">
        <v>62</v>
      </c>
      <c r="D12" s="17">
        <v>51</v>
      </c>
      <c r="E12" s="17">
        <v>1</v>
      </c>
      <c r="F12" s="18">
        <v>0</v>
      </c>
      <c r="G12" s="17">
        <f t="shared" si="0"/>
        <v>11</v>
      </c>
    </row>
    <row r="13" spans="1:7" x14ac:dyDescent="0.25">
      <c r="B13" s="16" t="s">
        <v>6</v>
      </c>
      <c r="C13" s="18">
        <v>62</v>
      </c>
      <c r="D13" s="17">
        <v>50</v>
      </c>
      <c r="E13" s="17">
        <v>0</v>
      </c>
      <c r="F13" s="18">
        <v>1</v>
      </c>
      <c r="G13" s="17">
        <f t="shared" si="0"/>
        <v>12</v>
      </c>
    </row>
    <row r="14" spans="1:7" x14ac:dyDescent="0.25">
      <c r="B14" s="16" t="s">
        <v>7</v>
      </c>
      <c r="C14" s="18">
        <v>62</v>
      </c>
      <c r="D14" s="17">
        <v>50</v>
      </c>
      <c r="E14" s="17">
        <v>1</v>
      </c>
      <c r="F14" s="17">
        <v>1</v>
      </c>
      <c r="G14" s="17">
        <f t="shared" si="0"/>
        <v>12</v>
      </c>
    </row>
    <row r="15" spans="1:7" x14ac:dyDescent="0.25">
      <c r="C15" s="23"/>
      <c r="D15" s="22"/>
      <c r="E15" s="22"/>
      <c r="F15" s="23"/>
      <c r="G15" s="22"/>
    </row>
    <row r="16" spans="1:7" x14ac:dyDescent="0.25">
      <c r="B16" s="13" t="s">
        <v>17</v>
      </c>
      <c r="C16" s="13" t="s">
        <v>1</v>
      </c>
      <c r="D16" s="13" t="s">
        <v>30</v>
      </c>
      <c r="E16" s="13" t="s">
        <v>26</v>
      </c>
      <c r="F16" s="13" t="s">
        <v>27</v>
      </c>
      <c r="G16" s="13" t="s">
        <v>14</v>
      </c>
    </row>
    <row r="17" spans="2:7" x14ac:dyDescent="0.25">
      <c r="B17" s="16" t="s">
        <v>2</v>
      </c>
      <c r="C17" s="17">
        <v>3219</v>
      </c>
      <c r="D17" s="17">
        <v>2838</v>
      </c>
      <c r="E17" s="18">
        <v>22</v>
      </c>
      <c r="F17" s="17">
        <v>23</v>
      </c>
      <c r="G17" s="18">
        <f>C17-D17</f>
        <v>381</v>
      </c>
    </row>
    <row r="18" spans="2:7" x14ac:dyDescent="0.25">
      <c r="B18" s="16" t="s">
        <v>3</v>
      </c>
      <c r="C18" s="17">
        <v>3219</v>
      </c>
      <c r="D18" s="19">
        <v>2828</v>
      </c>
      <c r="E18" s="18">
        <v>16</v>
      </c>
      <c r="F18" s="17">
        <v>26</v>
      </c>
      <c r="G18" s="18">
        <f t="shared" ref="G18:G24" si="1">C18-D18</f>
        <v>391</v>
      </c>
    </row>
    <row r="19" spans="2:7" x14ac:dyDescent="0.25">
      <c r="B19" s="16" t="s">
        <v>4</v>
      </c>
      <c r="C19" s="17">
        <v>3349</v>
      </c>
      <c r="D19" s="19">
        <v>2825</v>
      </c>
      <c r="E19" s="17">
        <v>15</v>
      </c>
      <c r="F19" s="17">
        <v>18</v>
      </c>
      <c r="G19" s="18">
        <f t="shared" si="1"/>
        <v>524</v>
      </c>
    </row>
    <row r="20" spans="2:7" x14ac:dyDescent="0.25">
      <c r="B20" s="16" t="s">
        <v>8</v>
      </c>
      <c r="C20" s="18">
        <v>3349</v>
      </c>
      <c r="D20" s="19">
        <v>2832</v>
      </c>
      <c r="E20" s="17">
        <v>14</v>
      </c>
      <c r="F20" s="17">
        <v>7</v>
      </c>
      <c r="G20" s="18">
        <f t="shared" si="1"/>
        <v>517</v>
      </c>
    </row>
    <row r="21" spans="2:7" x14ac:dyDescent="0.25">
      <c r="B21" s="16" t="s">
        <v>5</v>
      </c>
      <c r="C21" s="18">
        <v>3349</v>
      </c>
      <c r="D21" s="19">
        <v>2838</v>
      </c>
      <c r="E21" s="17">
        <v>19</v>
      </c>
      <c r="F21" s="17">
        <v>13</v>
      </c>
      <c r="G21" s="18">
        <f t="shared" si="1"/>
        <v>511</v>
      </c>
    </row>
    <row r="22" spans="2:7" x14ac:dyDescent="0.25">
      <c r="B22" s="16" t="s">
        <v>6</v>
      </c>
      <c r="C22" s="18">
        <v>3349</v>
      </c>
      <c r="D22" s="19">
        <v>2881</v>
      </c>
      <c r="E22" s="17">
        <v>69</v>
      </c>
      <c r="F22" s="17">
        <v>26</v>
      </c>
      <c r="G22" s="18">
        <f t="shared" si="1"/>
        <v>468</v>
      </c>
    </row>
    <row r="23" spans="2:7" x14ac:dyDescent="0.25">
      <c r="B23" s="16" t="s">
        <v>7</v>
      </c>
      <c r="C23" s="18">
        <v>3349</v>
      </c>
      <c r="D23" s="19">
        <v>2887</v>
      </c>
      <c r="E23" s="17">
        <v>27</v>
      </c>
      <c r="F23" s="17">
        <v>21</v>
      </c>
      <c r="G23" s="18">
        <f t="shared" si="1"/>
        <v>462</v>
      </c>
    </row>
    <row r="24" spans="2:7" x14ac:dyDescent="0.25">
      <c r="B24" s="14"/>
      <c r="C24" s="26"/>
      <c r="D24" s="27"/>
      <c r="E24" s="27"/>
      <c r="F24" s="27"/>
      <c r="G24" s="26"/>
    </row>
    <row r="25" spans="2:7" x14ac:dyDescent="0.25">
      <c r="B25" s="36" t="s">
        <v>38</v>
      </c>
      <c r="C25" s="36"/>
      <c r="D25" s="36"/>
      <c r="E25" s="36"/>
      <c r="F25" s="14"/>
      <c r="G25" s="14"/>
    </row>
    <row r="26" spans="2:7" x14ac:dyDescent="0.25">
      <c r="B26" s="8" t="s">
        <v>39</v>
      </c>
      <c r="C26" s="8"/>
      <c r="D26" s="8"/>
      <c r="E26" s="9"/>
    </row>
    <row r="29" spans="2:7" ht="41.25" customHeight="1" x14ac:dyDescent="0.25"/>
    <row r="37" ht="15" customHeight="1" x14ac:dyDescent="0.25"/>
    <row r="43" ht="15" customHeight="1" x14ac:dyDescent="0.25"/>
    <row r="44" ht="15" customHeight="1" x14ac:dyDescent="0.25"/>
  </sheetData>
  <mergeCells count="3">
    <mergeCell ref="B25:E25"/>
    <mergeCell ref="B5:G6"/>
    <mergeCell ref="B1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D25" sqref="D25"/>
    </sheetView>
  </sheetViews>
  <sheetFormatPr defaultRowHeight="15" x14ac:dyDescent="0.25"/>
  <cols>
    <col min="1" max="1" width="2.28515625" customWidth="1"/>
    <col min="2" max="2" width="13" customWidth="1"/>
    <col min="3" max="3" width="56.7109375" bestFit="1" customWidth="1"/>
    <col min="4" max="4" width="40.140625" bestFit="1" customWidth="1"/>
    <col min="5" max="5" width="12.85546875" customWidth="1"/>
    <col min="6" max="6" width="20.7109375" customWidth="1"/>
    <col min="7" max="7" width="15.85546875" customWidth="1"/>
  </cols>
  <sheetData>
    <row r="1" spans="2:7" ht="30" customHeight="1" x14ac:dyDescent="0.25">
      <c r="C1" s="34" t="s">
        <v>13</v>
      </c>
      <c r="D1" s="34"/>
      <c r="E1" s="34"/>
      <c r="F1" s="34"/>
    </row>
    <row r="2" spans="2:7" x14ac:dyDescent="0.25">
      <c r="B2" s="31" t="s">
        <v>34</v>
      </c>
      <c r="C2" s="31"/>
      <c r="D2" s="31"/>
      <c r="E2" s="31"/>
      <c r="F2" s="31"/>
      <c r="G2" s="31"/>
    </row>
    <row r="3" spans="2:7" ht="9" customHeight="1" x14ac:dyDescent="0.25">
      <c r="B3" s="32"/>
      <c r="C3" s="32"/>
      <c r="D3" s="32"/>
      <c r="E3" s="32"/>
      <c r="F3" s="32"/>
      <c r="G3" s="32"/>
    </row>
    <row r="4" spans="2:7" x14ac:dyDescent="0.25">
      <c r="B4" s="13" t="s">
        <v>17</v>
      </c>
      <c r="C4" s="13" t="s">
        <v>0</v>
      </c>
      <c r="D4" s="13" t="s">
        <v>29</v>
      </c>
      <c r="E4" s="13" t="s">
        <v>26</v>
      </c>
      <c r="F4" s="13" t="s">
        <v>27</v>
      </c>
      <c r="G4" s="13" t="s">
        <v>14</v>
      </c>
    </row>
    <row r="5" spans="2:7" ht="15" customHeight="1" x14ac:dyDescent="0.25">
      <c r="B5" s="20" t="s">
        <v>2</v>
      </c>
      <c r="C5" s="18">
        <v>1813</v>
      </c>
      <c r="D5" s="17">
        <v>1553</v>
      </c>
      <c r="E5" s="17">
        <v>4</v>
      </c>
      <c r="F5" s="18">
        <v>4</v>
      </c>
      <c r="G5" s="18">
        <f>C5-D5</f>
        <v>260</v>
      </c>
    </row>
    <row r="6" spans="2:7" ht="15" customHeight="1" x14ac:dyDescent="0.25">
      <c r="B6" s="20" t="s">
        <v>3</v>
      </c>
      <c r="C6" s="18">
        <v>1813</v>
      </c>
      <c r="D6" s="17">
        <v>1557</v>
      </c>
      <c r="E6" s="17">
        <v>9</v>
      </c>
      <c r="F6" s="18">
        <v>5</v>
      </c>
      <c r="G6" s="18">
        <f>C6-D6</f>
        <v>256</v>
      </c>
    </row>
    <row r="7" spans="2:7" x14ac:dyDescent="0.25">
      <c r="B7" s="20" t="s">
        <v>4</v>
      </c>
      <c r="C7" s="18">
        <v>1597</v>
      </c>
      <c r="D7" s="17">
        <v>1504</v>
      </c>
      <c r="E7" s="17">
        <v>4</v>
      </c>
      <c r="F7" s="18">
        <v>1</v>
      </c>
      <c r="G7" s="18">
        <f t="shared" ref="G7:G11" si="0">C7-D7</f>
        <v>93</v>
      </c>
    </row>
    <row r="8" spans="2:7" x14ac:dyDescent="0.25">
      <c r="B8" s="20" t="s">
        <v>8</v>
      </c>
      <c r="C8" s="18">
        <v>1597</v>
      </c>
      <c r="D8" s="17">
        <v>1508</v>
      </c>
      <c r="E8" s="17">
        <v>12</v>
      </c>
      <c r="F8" s="18">
        <v>8</v>
      </c>
      <c r="G8" s="18">
        <f t="shared" si="0"/>
        <v>89</v>
      </c>
    </row>
    <row r="9" spans="2:7" x14ac:dyDescent="0.25">
      <c r="B9" s="20" t="s">
        <v>5</v>
      </c>
      <c r="C9" s="18">
        <v>1597</v>
      </c>
      <c r="D9" s="17">
        <v>1502</v>
      </c>
      <c r="E9" s="17">
        <v>0</v>
      </c>
      <c r="F9" s="18">
        <v>6</v>
      </c>
      <c r="G9" s="18">
        <f t="shared" si="0"/>
        <v>95</v>
      </c>
    </row>
    <row r="10" spans="2:7" x14ac:dyDescent="0.25">
      <c r="B10" s="20" t="s">
        <v>6</v>
      </c>
      <c r="C10" s="18">
        <v>1597</v>
      </c>
      <c r="D10" s="17">
        <v>1493</v>
      </c>
      <c r="E10" s="17">
        <v>0</v>
      </c>
      <c r="F10" s="18">
        <v>8</v>
      </c>
      <c r="G10" s="18">
        <f t="shared" si="0"/>
        <v>104</v>
      </c>
    </row>
    <row r="11" spans="2:7" x14ac:dyDescent="0.25">
      <c r="B11" s="20" t="s">
        <v>7</v>
      </c>
      <c r="C11" s="24">
        <v>1600</v>
      </c>
      <c r="D11" s="19">
        <v>1494</v>
      </c>
      <c r="E11" s="19">
        <v>10</v>
      </c>
      <c r="F11" s="24">
        <v>9</v>
      </c>
      <c r="G11" s="24">
        <f t="shared" si="0"/>
        <v>106</v>
      </c>
    </row>
    <row r="12" spans="2:7" x14ac:dyDescent="0.25">
      <c r="C12" s="23"/>
      <c r="D12" s="22"/>
      <c r="E12" s="22"/>
      <c r="F12" s="23"/>
      <c r="G12" s="23"/>
    </row>
    <row r="13" spans="2:7" x14ac:dyDescent="0.25">
      <c r="B13" s="13" t="s">
        <v>17</v>
      </c>
      <c r="C13" s="13" t="s">
        <v>1</v>
      </c>
      <c r="D13" s="13" t="s">
        <v>30</v>
      </c>
      <c r="E13" s="13" t="s">
        <v>26</v>
      </c>
      <c r="F13" s="13" t="s">
        <v>27</v>
      </c>
      <c r="G13" s="13" t="s">
        <v>14</v>
      </c>
    </row>
    <row r="14" spans="2:7" x14ac:dyDescent="0.25">
      <c r="B14" s="20" t="s">
        <v>2</v>
      </c>
      <c r="C14" s="17">
        <v>1012</v>
      </c>
      <c r="D14" s="17">
        <v>769</v>
      </c>
      <c r="E14" s="18">
        <v>3</v>
      </c>
      <c r="F14" s="17">
        <v>14</v>
      </c>
      <c r="G14" s="18">
        <f>C14-D14</f>
        <v>243</v>
      </c>
    </row>
    <row r="15" spans="2:7" x14ac:dyDescent="0.25">
      <c r="B15" s="20" t="s">
        <v>3</v>
      </c>
      <c r="C15" s="17">
        <v>1012</v>
      </c>
      <c r="D15" s="17">
        <v>764</v>
      </c>
      <c r="E15" s="18">
        <v>0</v>
      </c>
      <c r="F15" s="17">
        <v>6</v>
      </c>
      <c r="G15" s="18">
        <f t="shared" ref="G15:G20" si="1">C15-D15</f>
        <v>248</v>
      </c>
    </row>
    <row r="16" spans="2:7" x14ac:dyDescent="0.25">
      <c r="B16" s="20" t="s">
        <v>4</v>
      </c>
      <c r="C16" s="17">
        <v>1169</v>
      </c>
      <c r="D16" s="17">
        <v>804</v>
      </c>
      <c r="E16" s="17">
        <v>4</v>
      </c>
      <c r="F16" s="17">
        <v>5</v>
      </c>
      <c r="G16" s="18">
        <f t="shared" si="1"/>
        <v>365</v>
      </c>
    </row>
    <row r="17" spans="2:7" x14ac:dyDescent="0.25">
      <c r="B17" s="20" t="s">
        <v>8</v>
      </c>
      <c r="C17" s="18">
        <v>1169</v>
      </c>
      <c r="D17" s="17">
        <v>800</v>
      </c>
      <c r="E17" s="17">
        <v>7</v>
      </c>
      <c r="F17" s="17">
        <v>8</v>
      </c>
      <c r="G17" s="18">
        <f t="shared" si="1"/>
        <v>369</v>
      </c>
    </row>
    <row r="18" spans="2:7" x14ac:dyDescent="0.25">
      <c r="B18" s="20" t="s">
        <v>5</v>
      </c>
      <c r="C18" s="18">
        <v>1169</v>
      </c>
      <c r="D18" s="17">
        <v>802</v>
      </c>
      <c r="E18" s="17">
        <v>6</v>
      </c>
      <c r="F18" s="17">
        <v>4</v>
      </c>
      <c r="G18" s="18">
        <f t="shared" si="1"/>
        <v>367</v>
      </c>
    </row>
    <row r="19" spans="2:7" x14ac:dyDescent="0.25">
      <c r="B19" s="20" t="s">
        <v>6</v>
      </c>
      <c r="C19" s="18">
        <v>1169</v>
      </c>
      <c r="D19" s="17">
        <v>787</v>
      </c>
      <c r="E19" s="17">
        <v>3</v>
      </c>
      <c r="F19" s="17">
        <v>15</v>
      </c>
      <c r="G19" s="18">
        <f t="shared" si="1"/>
        <v>382</v>
      </c>
    </row>
    <row r="20" spans="2:7" x14ac:dyDescent="0.25">
      <c r="B20" s="20" t="s">
        <v>7</v>
      </c>
      <c r="C20" s="24">
        <v>1169</v>
      </c>
      <c r="D20" s="19">
        <v>791</v>
      </c>
      <c r="E20" s="19">
        <v>12</v>
      </c>
      <c r="F20" s="19">
        <v>9</v>
      </c>
      <c r="G20" s="24">
        <f t="shared" si="1"/>
        <v>378</v>
      </c>
    </row>
    <row r="21" spans="2:7" x14ac:dyDescent="0.25">
      <c r="B21" s="25"/>
      <c r="C21" s="26"/>
      <c r="D21" s="27"/>
      <c r="E21" s="27"/>
      <c r="F21" s="27"/>
      <c r="G21" s="26"/>
    </row>
    <row r="22" spans="2:7" x14ac:dyDescent="0.25">
      <c r="B22" s="30" t="s">
        <v>35</v>
      </c>
      <c r="C22" s="30"/>
      <c r="D22" s="30"/>
      <c r="E22" s="30"/>
    </row>
    <row r="23" spans="2:7" x14ac:dyDescent="0.25">
      <c r="B23" s="8" t="s">
        <v>36</v>
      </c>
      <c r="C23" s="8"/>
      <c r="D23" s="8"/>
      <c r="E23" s="9"/>
    </row>
  </sheetData>
  <mergeCells count="3">
    <mergeCell ref="C1:F1"/>
    <mergeCell ref="B22:E22"/>
    <mergeCell ref="B2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G29" sqref="G29"/>
    </sheetView>
  </sheetViews>
  <sheetFormatPr defaultRowHeight="15" x14ac:dyDescent="0.25"/>
  <cols>
    <col min="1" max="1" width="1.85546875" customWidth="1"/>
    <col min="2" max="2" width="12.5703125" bestFit="1" customWidth="1"/>
    <col min="3" max="3" width="56.7109375" bestFit="1" customWidth="1"/>
    <col min="4" max="4" width="39.7109375" bestFit="1" customWidth="1"/>
    <col min="5" max="5" width="24.85546875" customWidth="1"/>
    <col min="6" max="6" width="18.140625" bestFit="1" customWidth="1"/>
    <col min="7" max="7" width="17.7109375" bestFit="1" customWidth="1"/>
    <col min="8" max="8" width="11.7109375" customWidth="1"/>
  </cols>
  <sheetData>
    <row r="1" spans="2:8" ht="15" customHeight="1" x14ac:dyDescent="0.25">
      <c r="B1" s="35" t="s">
        <v>15</v>
      </c>
      <c r="C1" s="35"/>
      <c r="D1" s="35"/>
      <c r="E1" s="35"/>
      <c r="F1" s="35"/>
      <c r="G1" s="35"/>
      <c r="H1" s="21"/>
    </row>
    <row r="2" spans="2:8" ht="9" customHeight="1" x14ac:dyDescent="0.25">
      <c r="B2" s="35"/>
      <c r="C2" s="35"/>
      <c r="D2" s="35"/>
      <c r="E2" s="35"/>
      <c r="F2" s="35"/>
      <c r="G2" s="35"/>
      <c r="H2" s="21"/>
    </row>
    <row r="3" spans="2:8" ht="15" hidden="1" customHeight="1" x14ac:dyDescent="0.25">
      <c r="B3" s="21"/>
      <c r="C3" s="21"/>
      <c r="D3" s="21"/>
      <c r="E3" s="21"/>
      <c r="F3" s="21"/>
      <c r="G3" s="21"/>
      <c r="H3" s="21"/>
    </row>
    <row r="4" spans="2:8" x14ac:dyDescent="0.25">
      <c r="B4" s="31" t="s">
        <v>34</v>
      </c>
      <c r="C4" s="31"/>
      <c r="D4" s="31"/>
      <c r="E4" s="31"/>
      <c r="F4" s="31"/>
      <c r="G4" s="31"/>
    </row>
    <row r="5" spans="2:8" ht="6" customHeight="1" x14ac:dyDescent="0.25">
      <c r="B5" s="32"/>
      <c r="C5" s="32"/>
      <c r="D5" s="32"/>
      <c r="E5" s="32"/>
      <c r="F5" s="32"/>
      <c r="G5" s="32"/>
    </row>
    <row r="6" spans="2:8" x14ac:dyDescent="0.25">
      <c r="B6" s="13" t="s">
        <v>17</v>
      </c>
      <c r="C6" s="13" t="s">
        <v>0</v>
      </c>
      <c r="D6" s="13" t="s">
        <v>29</v>
      </c>
      <c r="E6" s="13" t="s">
        <v>26</v>
      </c>
      <c r="F6" s="13" t="s">
        <v>11</v>
      </c>
      <c r="G6" s="13" t="s">
        <v>14</v>
      </c>
    </row>
    <row r="7" spans="2:8" x14ac:dyDescent="0.25">
      <c r="B7" s="20" t="s">
        <v>2</v>
      </c>
      <c r="C7" s="18">
        <v>311</v>
      </c>
      <c r="D7" s="17">
        <v>298</v>
      </c>
      <c r="E7" s="17">
        <v>0</v>
      </c>
      <c r="F7" s="18">
        <v>0</v>
      </c>
      <c r="G7" s="18">
        <f>C7-D7</f>
        <v>13</v>
      </c>
    </row>
    <row r="8" spans="2:8" x14ac:dyDescent="0.25">
      <c r="B8" s="20" t="s">
        <v>3</v>
      </c>
      <c r="C8" s="18">
        <v>311</v>
      </c>
      <c r="D8" s="17">
        <v>298</v>
      </c>
      <c r="E8" s="17">
        <v>0</v>
      </c>
      <c r="F8" s="18">
        <v>0</v>
      </c>
      <c r="G8" s="18">
        <f t="shared" ref="G8:G13" si="0">C8-D8</f>
        <v>13</v>
      </c>
    </row>
    <row r="9" spans="2:8" x14ac:dyDescent="0.25">
      <c r="B9" s="20" t="s">
        <v>4</v>
      </c>
      <c r="C9" s="18">
        <v>309</v>
      </c>
      <c r="D9" s="17">
        <v>292</v>
      </c>
      <c r="E9" s="17">
        <v>0</v>
      </c>
      <c r="F9" s="18">
        <v>0</v>
      </c>
      <c r="G9" s="18">
        <f t="shared" si="0"/>
        <v>17</v>
      </c>
    </row>
    <row r="10" spans="2:8" x14ac:dyDescent="0.25">
      <c r="B10" s="20" t="s">
        <v>8</v>
      </c>
      <c r="C10" s="18">
        <v>309</v>
      </c>
      <c r="D10" s="17">
        <v>293</v>
      </c>
      <c r="E10" s="17">
        <v>4</v>
      </c>
      <c r="F10" s="18">
        <v>3</v>
      </c>
      <c r="G10" s="18">
        <f t="shared" si="0"/>
        <v>16</v>
      </c>
    </row>
    <row r="11" spans="2:8" x14ac:dyDescent="0.25">
      <c r="B11" s="20" t="s">
        <v>5</v>
      </c>
      <c r="C11" s="18">
        <v>309</v>
      </c>
      <c r="D11" s="17">
        <v>292</v>
      </c>
      <c r="E11" s="17">
        <v>0</v>
      </c>
      <c r="F11" s="18">
        <v>1</v>
      </c>
      <c r="G11" s="18">
        <f t="shared" si="0"/>
        <v>17</v>
      </c>
    </row>
    <row r="12" spans="2:8" x14ac:dyDescent="0.25">
      <c r="B12" s="20" t="s">
        <v>6</v>
      </c>
      <c r="C12" s="18">
        <v>309</v>
      </c>
      <c r="D12" s="17">
        <v>302</v>
      </c>
      <c r="E12" s="17">
        <v>11</v>
      </c>
      <c r="F12" s="18">
        <v>1</v>
      </c>
      <c r="G12" s="18">
        <f t="shared" si="0"/>
        <v>7</v>
      </c>
    </row>
    <row r="13" spans="2:8" x14ac:dyDescent="0.25">
      <c r="B13" s="20" t="s">
        <v>7</v>
      </c>
      <c r="C13" s="18">
        <v>306</v>
      </c>
      <c r="D13" s="17">
        <v>296</v>
      </c>
      <c r="E13" s="17">
        <v>0</v>
      </c>
      <c r="F13" s="18">
        <v>9</v>
      </c>
      <c r="G13" s="18">
        <f t="shared" si="0"/>
        <v>10</v>
      </c>
    </row>
    <row r="14" spans="2:8" x14ac:dyDescent="0.25">
      <c r="C14" s="23"/>
      <c r="D14" s="22"/>
      <c r="F14" s="23"/>
      <c r="G14" s="23"/>
    </row>
    <row r="15" spans="2:8" x14ac:dyDescent="0.25">
      <c r="B15" s="13" t="s">
        <v>17</v>
      </c>
      <c r="C15" s="13" t="s">
        <v>1</v>
      </c>
      <c r="D15" s="13" t="s">
        <v>12</v>
      </c>
      <c r="E15" s="13" t="s">
        <v>26</v>
      </c>
      <c r="F15" s="13" t="s">
        <v>27</v>
      </c>
      <c r="G15" s="13" t="s">
        <v>14</v>
      </c>
    </row>
    <row r="16" spans="2:8" x14ac:dyDescent="0.25">
      <c r="B16" s="20" t="s">
        <v>2</v>
      </c>
      <c r="C16" s="18">
        <v>185</v>
      </c>
      <c r="D16" s="17">
        <v>150</v>
      </c>
      <c r="E16" s="17">
        <v>10</v>
      </c>
      <c r="F16" s="18">
        <v>2</v>
      </c>
      <c r="G16" s="18">
        <f>C16-D16</f>
        <v>35</v>
      </c>
    </row>
    <row r="17" spans="2:7" x14ac:dyDescent="0.25">
      <c r="B17" s="20" t="s">
        <v>3</v>
      </c>
      <c r="C17" s="18">
        <v>185</v>
      </c>
      <c r="D17" s="17">
        <v>151</v>
      </c>
      <c r="E17" s="17">
        <v>7</v>
      </c>
      <c r="F17" s="18">
        <v>0</v>
      </c>
      <c r="G17" s="18">
        <f t="shared" ref="G17:G22" si="1">C17-D17</f>
        <v>34</v>
      </c>
    </row>
    <row r="18" spans="2:7" x14ac:dyDescent="0.25">
      <c r="B18" s="20" t="s">
        <v>4</v>
      </c>
      <c r="C18" s="18">
        <v>193</v>
      </c>
      <c r="D18" s="17">
        <v>139</v>
      </c>
      <c r="E18" s="17">
        <v>10</v>
      </c>
      <c r="F18" s="18">
        <v>0</v>
      </c>
      <c r="G18" s="18">
        <f t="shared" si="1"/>
        <v>54</v>
      </c>
    </row>
    <row r="19" spans="2:7" x14ac:dyDescent="0.25">
      <c r="B19" s="20" t="s">
        <v>8</v>
      </c>
      <c r="C19" s="18">
        <v>193</v>
      </c>
      <c r="D19" s="17">
        <v>142</v>
      </c>
      <c r="E19" s="17">
        <v>3</v>
      </c>
      <c r="F19" s="18">
        <v>0</v>
      </c>
      <c r="G19" s="18">
        <f t="shared" si="1"/>
        <v>51</v>
      </c>
    </row>
    <row r="20" spans="2:7" x14ac:dyDescent="0.25">
      <c r="B20" s="20" t="s">
        <v>5</v>
      </c>
      <c r="C20" s="18">
        <v>193</v>
      </c>
      <c r="D20" s="17">
        <v>152</v>
      </c>
      <c r="E20" s="17">
        <v>11</v>
      </c>
      <c r="F20" s="18">
        <v>0</v>
      </c>
      <c r="G20" s="18">
        <f t="shared" si="1"/>
        <v>41</v>
      </c>
    </row>
    <row r="21" spans="2:7" x14ac:dyDescent="0.25">
      <c r="B21" s="20" t="s">
        <v>6</v>
      </c>
      <c r="C21" s="18">
        <v>193</v>
      </c>
      <c r="D21" s="17">
        <v>157</v>
      </c>
      <c r="E21" s="17">
        <v>5</v>
      </c>
      <c r="F21" s="18">
        <v>0</v>
      </c>
      <c r="G21" s="18">
        <f t="shared" si="1"/>
        <v>36</v>
      </c>
    </row>
    <row r="22" spans="2:7" x14ac:dyDescent="0.25">
      <c r="B22" s="20" t="s">
        <v>7</v>
      </c>
      <c r="C22" s="18">
        <v>193</v>
      </c>
      <c r="D22" s="17">
        <v>159</v>
      </c>
      <c r="E22" s="17">
        <v>9</v>
      </c>
      <c r="F22" s="18">
        <v>1</v>
      </c>
      <c r="G22" s="18">
        <f t="shared" si="1"/>
        <v>34</v>
      </c>
    </row>
    <row r="24" spans="2:7" x14ac:dyDescent="0.25">
      <c r="B24" s="30" t="s">
        <v>31</v>
      </c>
      <c r="C24" s="30"/>
      <c r="D24" s="30"/>
      <c r="E24" s="30"/>
    </row>
    <row r="25" spans="2:7" x14ac:dyDescent="0.25">
      <c r="B25" s="8" t="s">
        <v>32</v>
      </c>
      <c r="C25" s="8"/>
      <c r="D25" s="8"/>
      <c r="E25" s="9"/>
    </row>
  </sheetData>
  <mergeCells count="3">
    <mergeCell ref="B4:G5"/>
    <mergeCell ref="B1:G2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სამინისტრო</vt:lpstr>
      <vt:lpstr>რეგულირება</vt:lpstr>
      <vt:lpstr>ტრეფიკინგი</vt:lpstr>
      <vt:lpstr>საგანგებო</vt:lpstr>
      <vt:lpstr>სოციალური</vt:lpstr>
      <vt:lpstr>NCDC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2018-06-06T10:09:35Z</dcterms:modified>
</cp:coreProperties>
</file>